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Kampung KB Sidokarto\"/>
    </mc:Choice>
  </mc:AlternateContent>
  <bookViews>
    <workbookView xWindow="0" yWindow="0" windowWidth="20490" windowHeight="7755"/>
  </bookViews>
  <sheets>
    <sheet name="Sidomulyo" sheetId="1" r:id="rId1"/>
  </sheets>
  <definedNames>
    <definedName name="_xlnm.Print_Area" localSheetId="0">Sidomulyo!$A$1:$G$30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G29" i="1" s="1"/>
</calcChain>
</file>

<file path=xl/sharedStrings.xml><?xml version="1.0" encoding="utf-8"?>
<sst xmlns="http://schemas.openxmlformats.org/spreadsheetml/2006/main" count="104" uniqueCount="80">
  <si>
    <t>RENCANA KERJA MASYARAKAT (RKM) KAMPUNG KB SIDOMULYO</t>
  </si>
  <si>
    <t xml:space="preserve">KALURAHAN </t>
  </si>
  <si>
    <t>: SIDOMULYO</t>
  </si>
  <si>
    <t>KAPANEWON</t>
  </si>
  <si>
    <t>: GODEAN</t>
  </si>
  <si>
    <t>KABUPATEN</t>
  </si>
  <si>
    <t>: SLEMAN</t>
  </si>
  <si>
    <t>NO</t>
  </si>
  <si>
    <t>NAMA KEGIATAN</t>
  </si>
  <si>
    <t>URAIAN KEGIATAN</t>
  </si>
  <si>
    <t>WAKTU PELAKSANAAN</t>
  </si>
  <si>
    <t>SASARAN</t>
  </si>
  <si>
    <t>SUMBER DANA</t>
  </si>
  <si>
    <t>JUMLAH DANA</t>
  </si>
  <si>
    <t>Penyelenggaraan Poskesdes</t>
  </si>
  <si>
    <t>Penyelenggaraan Posbindu (Posbindu, Imunisasi JE)</t>
  </si>
  <si>
    <t>Juli, Oktober</t>
  </si>
  <si>
    <t>Pamong, Staf, Kader, Balita</t>
  </si>
  <si>
    <t>APBKal</t>
  </si>
  <si>
    <t>Pembinaan Kader KB dan Kesehatan (Rakor, insentif)</t>
  </si>
  <si>
    <t>Januari-Desember</t>
  </si>
  <si>
    <t>Kader KB dan Kesehatan</t>
  </si>
  <si>
    <t>Penyelenggaraan Posyandu</t>
  </si>
  <si>
    <t>Pemberian PMT; Monitoring/Sambang Posyandu;</t>
  </si>
  <si>
    <t>April, Agustus, Sept</t>
  </si>
  <si>
    <t>Posyandu</t>
  </si>
  <si>
    <t>Penanganan Stunting (Validasi data dll)</t>
  </si>
  <si>
    <t>Mei, Sept - Des</t>
  </si>
  <si>
    <t>Balita stunted</t>
  </si>
  <si>
    <t>Pengadaan Laptop untuk posyandu</t>
  </si>
  <si>
    <t>April</t>
  </si>
  <si>
    <t>Penyuluhan dan Pembinaan Bidang</t>
  </si>
  <si>
    <t>Penyuluhan NAPZA, Penyuluhan Caten dan Bumil,</t>
  </si>
  <si>
    <t>Kader, caten, Bumil</t>
  </si>
  <si>
    <t>Kesehatan</t>
  </si>
  <si>
    <t>Penyuluhan Kesehatan Lainnya</t>
  </si>
  <si>
    <t>Penyelenggaraan Desa Siaga Kesehatan</t>
  </si>
  <si>
    <t>Fasilitasi Pembinaan Tim Desa Siaga Aktif</t>
  </si>
  <si>
    <t>Kader, masyarakat</t>
  </si>
  <si>
    <t xml:space="preserve">Pengasuhan Bersama </t>
  </si>
  <si>
    <t>Fasilitasi BKB, BKR, BKL</t>
  </si>
  <si>
    <t>Tim, Masyarakat</t>
  </si>
  <si>
    <t>Pembangunan/Rehabilitasi Sarpras Posyandu</t>
  </si>
  <si>
    <t>Peningkatan Sarpras Posyandu</t>
  </si>
  <si>
    <t>Juli - Desember</t>
  </si>
  <si>
    <t>Fasilitasi Kegiatan Bidang Kesehatan</t>
  </si>
  <si>
    <t>Fasilitasi PSN/PJB</t>
  </si>
  <si>
    <t>April - Desember</t>
  </si>
  <si>
    <t>Padukuhan</t>
  </si>
  <si>
    <t>Pembinaan PKK</t>
  </si>
  <si>
    <t>Fasilitasi Pembinaan PKK Kalurahan dan Kapanewon</t>
  </si>
  <si>
    <t>Pengurus PKK</t>
  </si>
  <si>
    <t>Pembinaan dan Pembentukan Kader</t>
  </si>
  <si>
    <t>Fasilitasi Kader Pembangunan Manusia; Rembug Stunting</t>
  </si>
  <si>
    <t>KPM, TPPS</t>
  </si>
  <si>
    <t>Pembangunan Manusia</t>
  </si>
  <si>
    <t>Pendataan, Pemberdayaan Keluarga</t>
  </si>
  <si>
    <t>Pendataan dan pemberdayaan Keluarga Miskin, Rentan</t>
  </si>
  <si>
    <t>Masyarakat</t>
  </si>
  <si>
    <t>Miskin</t>
  </si>
  <si>
    <t>Miskin dan Difable</t>
  </si>
  <si>
    <t>Pendampingan Program Penganggulangan</t>
  </si>
  <si>
    <t xml:space="preserve">Fasilitasi Puskesos, Pembinaan Tim Penanggulangan </t>
  </si>
  <si>
    <t>Puskesos, TPK</t>
  </si>
  <si>
    <t>Kemiskinan</t>
  </si>
  <si>
    <t>Kemiskinan Tingkat Desa, Musduk Data Kemiskinan, dll</t>
  </si>
  <si>
    <t>Rakor Pokja Kampung KB</t>
  </si>
  <si>
    <t>Rapat koordinasi pengurus Pokja Kampung KB</t>
  </si>
  <si>
    <t>3 kali</t>
  </si>
  <si>
    <t>Pengurus Pokja Kampung KB</t>
  </si>
  <si>
    <t>APBKal dan APBN</t>
  </si>
  <si>
    <t>DASHAT</t>
  </si>
  <si>
    <t>Dapur Sehat Atasi Stunting</t>
  </si>
  <si>
    <t xml:space="preserve">1 kali </t>
  </si>
  <si>
    <t>Baduta</t>
  </si>
  <si>
    <t>Rakor Kader IMP Kalurahan</t>
  </si>
  <si>
    <t>Rapat koordinasi kader IMP Kalurahan Sidomulyo</t>
  </si>
  <si>
    <t xml:space="preserve">10 kali </t>
  </si>
  <si>
    <t>Kader IMP Kalurahan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</si>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</sst>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Rp&quot;* #,##0_-;\-&quot;Rp&quot;* #,##0_-;_-&quot;Rp&quot;* &quot;-&quot;_-;_-@_-"/>
    <numFmt numFmtId="41" formatCode="_-* #,##0_-;\-* #,##0_-;_-* &quot;-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2" fontId="5" fillId="0" borderId="2" xfId="1" applyNumberFormat="1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42" fontId="5" fillId="0" borderId="3" xfId="1" applyNumberFormat="1" applyFont="1" applyBorder="1"/>
    <xf numFmtId="42" fontId="5" fillId="0" borderId="3" xfId="0" applyNumberFormat="1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 wrapText="1"/>
    </xf>
    <xf numFmtId="41" fontId="5" fillId="0" borderId="3" xfId="2" applyFont="1" applyBorder="1" applyAlignment="1">
      <alignment vertical="center"/>
    </xf>
    <xf numFmtId="0" fontId="5" fillId="0" borderId="3" xfId="0" applyFont="1" applyBorder="1" applyAlignment="1">
      <alignment horizontal="left" vertical="center" wrapText="1"/>
    </xf>
    <xf numFmtId="42" fontId="5" fillId="0" borderId="3" xfId="2" applyNumberFormat="1" applyFont="1" applyBorder="1" applyAlignment="1">
      <alignment vertical="center"/>
    </xf>
    <xf numFmtId="42" fontId="5" fillId="0" borderId="3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41" fontId="5" fillId="0" borderId="5" xfId="2" applyFont="1" applyBorder="1" applyAlignment="1">
      <alignment vertical="center"/>
    </xf>
    <xf numFmtId="42" fontId="5" fillId="0" borderId="4" xfId="1" applyNumberFormat="1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2" fontId="3" fillId="0" borderId="1" xfId="0" applyNumberFormat="1" applyFont="1" applyBorder="1"/>
    <xf numFmtId="0" fontId="5" fillId="0" borderId="0" xfId="0" applyFont="1" applyAlignment="1">
      <alignment horizont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tabSelected="1" zoomScaleNormal="100" workbookViewId="0">
      <selection activeCell="C15" sqref="C15"/>
    </sheetView>
  </sheetViews>
  <sheetFormatPr defaultRowHeight="15" x14ac:dyDescent="0.25"/>
  <cols>
    <col min="1" max="1" width="4.85546875" style="33" customWidth="1"/>
    <col min="2" max="2" width="43.85546875" style="6" customWidth="1"/>
    <col min="3" max="3" width="54.7109375" style="6" customWidth="1"/>
    <col min="4" max="4" width="19.28515625" style="6" customWidth="1"/>
    <col min="5" max="5" width="27" style="6" customWidth="1"/>
    <col min="6" max="6" width="11" style="6" customWidth="1"/>
    <col min="7" max="7" width="17.140625" style="6" customWidth="1"/>
  </cols>
  <sheetData>
    <row r="1" spans="1:7" ht="18" customHeight="1" x14ac:dyDescent="0.25">
      <c r="A1" s="1" t="s">
        <v>0</v>
      </c>
      <c r="B1" s="1"/>
      <c r="C1" s="1"/>
      <c r="D1" s="1"/>
      <c r="E1" s="1"/>
      <c r="F1" s="1"/>
      <c r="G1" s="1"/>
    </row>
    <row r="2" spans="1:7" ht="18" customHeight="1" x14ac:dyDescent="0.25">
      <c r="A2" s="2"/>
      <c r="B2" s="3"/>
      <c r="C2" s="3"/>
      <c r="D2" s="3"/>
      <c r="E2" s="2"/>
      <c r="F2" s="4"/>
      <c r="G2" s="4"/>
    </row>
    <row r="3" spans="1:7" ht="18" customHeight="1" x14ac:dyDescent="0.25">
      <c r="A3" s="2"/>
      <c r="B3" s="3"/>
      <c r="C3" s="5" t="s">
        <v>1</v>
      </c>
      <c r="D3" s="5" t="s">
        <v>2</v>
      </c>
      <c r="E3" s="2"/>
      <c r="F3" s="4"/>
      <c r="G3" s="4"/>
    </row>
    <row r="4" spans="1:7" ht="18" customHeight="1" x14ac:dyDescent="0.25">
      <c r="A4" s="2"/>
      <c r="B4" s="3"/>
      <c r="C4" s="5" t="s">
        <v>3</v>
      </c>
      <c r="D4" s="5" t="s">
        <v>4</v>
      </c>
      <c r="E4" s="2"/>
      <c r="F4" s="4"/>
      <c r="G4" s="4"/>
    </row>
    <row r="5" spans="1:7" ht="18" customHeight="1" x14ac:dyDescent="0.25">
      <c r="A5" s="2"/>
      <c r="B5" s="3"/>
      <c r="C5" s="5" t="s">
        <v>5</v>
      </c>
      <c r="D5" s="5" t="s">
        <v>6</v>
      </c>
      <c r="E5" s="2"/>
      <c r="F5" s="4"/>
      <c r="G5" s="4"/>
    </row>
    <row r="6" spans="1:7" ht="18" customHeight="1" x14ac:dyDescent="0.25">
      <c r="A6" s="2"/>
    </row>
    <row r="7" spans="1:7" s="9" customFormat="1" ht="33" customHeight="1" x14ac:dyDescent="0.25">
      <c r="A7" s="7" t="s">
        <v>7</v>
      </c>
      <c r="B7" s="7" t="s">
        <v>8</v>
      </c>
      <c r="C7" s="7" t="s">
        <v>9</v>
      </c>
      <c r="D7" s="8" t="s">
        <v>10</v>
      </c>
      <c r="E7" s="7" t="s">
        <v>11</v>
      </c>
      <c r="F7" s="8" t="s">
        <v>12</v>
      </c>
      <c r="G7" s="7" t="s">
        <v>13</v>
      </c>
    </row>
    <row r="8" spans="1:7" ht="17.25" customHeight="1" x14ac:dyDescent="0.25">
      <c r="A8" s="10">
        <v>1</v>
      </c>
      <c r="B8" s="11" t="s">
        <v>14</v>
      </c>
      <c r="C8" s="11" t="s">
        <v>15</v>
      </c>
      <c r="D8" s="11" t="s">
        <v>16</v>
      </c>
      <c r="E8" s="11" t="s">
        <v>17</v>
      </c>
      <c r="F8" s="11" t="s">
        <v>18</v>
      </c>
      <c r="G8" s="12">
        <v>12500000</v>
      </c>
    </row>
    <row r="9" spans="1:7" ht="17.25" customHeight="1" x14ac:dyDescent="0.25">
      <c r="A9" s="13"/>
      <c r="B9" s="14"/>
      <c r="C9" s="14" t="s">
        <v>19</v>
      </c>
      <c r="D9" s="14" t="s">
        <v>20</v>
      </c>
      <c r="E9" s="14" t="s">
        <v>21</v>
      </c>
      <c r="F9" s="14" t="s">
        <v>18</v>
      </c>
      <c r="G9" s="15">
        <v>27500000</v>
      </c>
    </row>
    <row r="10" spans="1:7" ht="17.25" customHeight="1" x14ac:dyDescent="0.25">
      <c r="A10" s="13">
        <v>2</v>
      </c>
      <c r="B10" s="14" t="s">
        <v>22</v>
      </c>
      <c r="C10" s="14" t="s">
        <v>23</v>
      </c>
      <c r="D10" s="14" t="s">
        <v>24</v>
      </c>
      <c r="E10" s="14" t="s">
        <v>25</v>
      </c>
      <c r="F10" s="14" t="s">
        <v>18</v>
      </c>
      <c r="G10" s="15">
        <v>105000000</v>
      </c>
    </row>
    <row r="11" spans="1:7" ht="17.25" customHeight="1" x14ac:dyDescent="0.25">
      <c r="A11" s="13"/>
      <c r="B11" s="14"/>
      <c r="C11" s="14" t="s">
        <v>26</v>
      </c>
      <c r="D11" s="14" t="s">
        <v>27</v>
      </c>
      <c r="E11" s="14" t="s">
        <v>28</v>
      </c>
      <c r="F11" s="14" t="s">
        <v>18</v>
      </c>
      <c r="G11" s="16"/>
    </row>
    <row r="12" spans="1:7" ht="17.25" customHeight="1" x14ac:dyDescent="0.25">
      <c r="A12" s="13"/>
      <c r="B12" s="14"/>
      <c r="C12" s="14" t="s">
        <v>29</v>
      </c>
      <c r="D12" s="14" t="s">
        <v>30</v>
      </c>
      <c r="E12" s="14" t="s">
        <v>25</v>
      </c>
      <c r="F12" s="14" t="s">
        <v>18</v>
      </c>
      <c r="G12" s="15"/>
    </row>
    <row r="13" spans="1:7" ht="17.25" customHeight="1" x14ac:dyDescent="0.25">
      <c r="A13" s="13">
        <v>3</v>
      </c>
      <c r="B13" s="14" t="s">
        <v>31</v>
      </c>
      <c r="C13" s="14" t="s">
        <v>32</v>
      </c>
      <c r="D13" s="14" t="s">
        <v>20</v>
      </c>
      <c r="E13" s="14" t="s">
        <v>33</v>
      </c>
      <c r="F13" s="14" t="s">
        <v>18</v>
      </c>
      <c r="G13" s="15">
        <v>12000000</v>
      </c>
    </row>
    <row r="14" spans="1:7" ht="17.25" customHeight="1" x14ac:dyDescent="0.25">
      <c r="A14" s="13"/>
      <c r="B14" s="14" t="s">
        <v>34</v>
      </c>
      <c r="C14" s="14" t="s">
        <v>35</v>
      </c>
      <c r="D14" s="14"/>
      <c r="E14" s="14"/>
      <c r="F14" s="14"/>
      <c r="G14" s="15"/>
    </row>
    <row r="15" spans="1:7" ht="17.25" customHeight="1" x14ac:dyDescent="0.25">
      <c r="A15" s="13">
        <v>4</v>
      </c>
      <c r="B15" s="14" t="s">
        <v>36</v>
      </c>
      <c r="C15" s="14" t="s">
        <v>37</v>
      </c>
      <c r="D15" s="14" t="s">
        <v>20</v>
      </c>
      <c r="E15" s="14" t="s">
        <v>38</v>
      </c>
      <c r="F15" s="14" t="s">
        <v>18</v>
      </c>
      <c r="G15" s="15">
        <v>15750000</v>
      </c>
    </row>
    <row r="16" spans="1:7" ht="17.25" customHeight="1" x14ac:dyDescent="0.25">
      <c r="A16" s="13">
        <v>5</v>
      </c>
      <c r="B16" s="14" t="s">
        <v>39</v>
      </c>
      <c r="C16" s="14" t="s">
        <v>40</v>
      </c>
      <c r="D16" s="14" t="s">
        <v>20</v>
      </c>
      <c r="E16" s="14" t="s">
        <v>41</v>
      </c>
      <c r="F16" s="14" t="s">
        <v>18</v>
      </c>
      <c r="G16" s="15">
        <v>8500000</v>
      </c>
    </row>
    <row r="17" spans="1:7" ht="17.25" customHeight="1" x14ac:dyDescent="0.25">
      <c r="A17" s="13">
        <v>6</v>
      </c>
      <c r="B17" s="14" t="s">
        <v>42</v>
      </c>
      <c r="C17" s="14" t="s">
        <v>43</v>
      </c>
      <c r="D17" s="14" t="s">
        <v>44</v>
      </c>
      <c r="E17" s="14" t="s">
        <v>25</v>
      </c>
      <c r="F17" s="14" t="s">
        <v>18</v>
      </c>
      <c r="G17" s="15">
        <v>8410000</v>
      </c>
    </row>
    <row r="18" spans="1:7" ht="17.25" customHeight="1" x14ac:dyDescent="0.25">
      <c r="A18" s="13">
        <v>7</v>
      </c>
      <c r="B18" s="14" t="s">
        <v>45</v>
      </c>
      <c r="C18" s="14" t="s">
        <v>46</v>
      </c>
      <c r="D18" s="14" t="s">
        <v>47</v>
      </c>
      <c r="E18" s="14" t="s">
        <v>48</v>
      </c>
      <c r="F18" s="14" t="s">
        <v>18</v>
      </c>
      <c r="G18" s="15">
        <v>22500000</v>
      </c>
    </row>
    <row r="19" spans="1:7" ht="17.25" customHeight="1" x14ac:dyDescent="0.25">
      <c r="A19" s="13">
        <v>8</v>
      </c>
      <c r="B19" s="14" t="s">
        <v>49</v>
      </c>
      <c r="C19" s="14" t="s">
        <v>50</v>
      </c>
      <c r="D19" s="14" t="s">
        <v>20</v>
      </c>
      <c r="E19" s="14" t="s">
        <v>51</v>
      </c>
      <c r="F19" s="14" t="s">
        <v>18</v>
      </c>
      <c r="G19" s="15">
        <v>35000000</v>
      </c>
    </row>
    <row r="20" spans="1:7" ht="17.25" customHeight="1" x14ac:dyDescent="0.25">
      <c r="A20" s="13">
        <v>9</v>
      </c>
      <c r="B20" s="14" t="s">
        <v>52</v>
      </c>
      <c r="C20" s="14" t="s">
        <v>53</v>
      </c>
      <c r="D20" s="14" t="s">
        <v>20</v>
      </c>
      <c r="E20" s="14" t="s">
        <v>54</v>
      </c>
      <c r="F20" s="14" t="s">
        <v>18</v>
      </c>
      <c r="G20" s="15">
        <v>15500000</v>
      </c>
    </row>
    <row r="21" spans="1:7" ht="17.25" customHeight="1" x14ac:dyDescent="0.25">
      <c r="A21" s="13"/>
      <c r="B21" s="14" t="s">
        <v>55</v>
      </c>
      <c r="C21" s="14"/>
      <c r="D21" s="14"/>
      <c r="E21" s="14"/>
      <c r="F21" s="14"/>
      <c r="G21" s="15"/>
    </row>
    <row r="22" spans="1:7" ht="17.25" customHeight="1" x14ac:dyDescent="0.25">
      <c r="A22" s="13">
        <v>10</v>
      </c>
      <c r="B22" s="14" t="s">
        <v>56</v>
      </c>
      <c r="C22" s="14" t="s">
        <v>57</v>
      </c>
      <c r="D22" s="14" t="s">
        <v>44</v>
      </c>
      <c r="E22" s="14" t="s">
        <v>58</v>
      </c>
      <c r="F22" s="14" t="s">
        <v>18</v>
      </c>
      <c r="G22" s="15">
        <v>11805000</v>
      </c>
    </row>
    <row r="23" spans="1:7" ht="17.25" customHeight="1" x14ac:dyDescent="0.25">
      <c r="A23" s="13"/>
      <c r="B23" s="14" t="s">
        <v>59</v>
      </c>
      <c r="C23" s="14" t="s">
        <v>60</v>
      </c>
      <c r="D23" s="14"/>
      <c r="E23" s="14"/>
      <c r="F23" s="14"/>
      <c r="G23" s="15"/>
    </row>
    <row r="24" spans="1:7" ht="17.25" customHeight="1" x14ac:dyDescent="0.25">
      <c r="A24" s="13">
        <v>12</v>
      </c>
      <c r="B24" s="14" t="s">
        <v>61</v>
      </c>
      <c r="C24" s="14" t="s">
        <v>62</v>
      </c>
      <c r="D24" s="14" t="s">
        <v>44</v>
      </c>
      <c r="E24" s="14" t="s">
        <v>63</v>
      </c>
      <c r="F24" s="14" t="s">
        <v>18</v>
      </c>
      <c r="G24" s="15">
        <v>17500000</v>
      </c>
    </row>
    <row r="25" spans="1:7" ht="17.25" customHeight="1" x14ac:dyDescent="0.25">
      <c r="A25" s="13"/>
      <c r="B25" s="14" t="s">
        <v>64</v>
      </c>
      <c r="C25" s="14" t="s">
        <v>65</v>
      </c>
      <c r="D25" s="14"/>
      <c r="E25" s="14"/>
      <c r="F25" s="14"/>
      <c r="G25" s="15"/>
    </row>
    <row r="26" spans="1:7" s="9" customFormat="1" ht="30.75" customHeight="1" x14ac:dyDescent="0.25">
      <c r="A26" s="17">
        <v>13</v>
      </c>
      <c r="B26" s="18" t="s">
        <v>66</v>
      </c>
      <c r="C26" s="19" t="s">
        <v>67</v>
      </c>
      <c r="D26" s="20" t="s">
        <v>68</v>
      </c>
      <c r="E26" s="21" t="s">
        <v>69</v>
      </c>
      <c r="F26" s="21" t="s">
        <v>70</v>
      </c>
      <c r="G26" s="22">
        <v>1900000</v>
      </c>
    </row>
    <row r="27" spans="1:7" s="9" customFormat="1" ht="18" customHeight="1" x14ac:dyDescent="0.25">
      <c r="A27" s="17">
        <v>14</v>
      </c>
      <c r="B27" s="18" t="s">
        <v>71</v>
      </c>
      <c r="C27" s="18" t="s">
        <v>72</v>
      </c>
      <c r="D27" s="20" t="s">
        <v>73</v>
      </c>
      <c r="E27" s="18" t="s">
        <v>74</v>
      </c>
      <c r="F27" s="21" t="s">
        <v>18</v>
      </c>
      <c r="G27" s="23">
        <v>2200000</v>
      </c>
    </row>
    <row r="28" spans="1:7" ht="17.25" customHeight="1" x14ac:dyDescent="0.25">
      <c r="A28" s="24">
        <v>15</v>
      </c>
      <c r="B28" s="25" t="s">
        <v>75</v>
      </c>
      <c r="C28" s="26" t="s">
        <v>76</v>
      </c>
      <c r="D28" s="27" t="s">
        <v>77</v>
      </c>
      <c r="E28" s="25" t="s">
        <v>78</v>
      </c>
      <c r="F28" s="25" t="s">
        <v>18</v>
      </c>
      <c r="G28" s="28">
        <f>10*300000</f>
        <v>3000000</v>
      </c>
    </row>
    <row r="29" spans="1:7" ht="17.25" customHeight="1" x14ac:dyDescent="0.25">
      <c r="A29" s="29" t="s">
        <v>79</v>
      </c>
      <c r="B29" s="30"/>
      <c r="C29" s="30"/>
      <c r="D29" s="30"/>
      <c r="E29" s="30"/>
      <c r="F29" s="31"/>
      <c r="G29" s="32">
        <f>SUM(G8:G28)</f>
        <v>299065000</v>
      </c>
    </row>
  </sheetData>
  <mergeCells count="2">
    <mergeCell ref="A1:G1"/>
    <mergeCell ref="A29:F29"/>
  </mergeCells>
  <printOptions horizontalCentered="1"/>
  <pageMargins left="0.51" right="0.27" top="0.37" bottom="0.14000000000000001" header="0.14000000000000001" footer="0.12"/>
  <pageSetup paperSize="256" scale="88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Sidomulyo</vt:lpstr>
      <vt:lpstr>Sidomulyo!Print_Area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2025-02-17T04:43:42Z</dcterms:created>
  <dcterms:modified xsi:type="dcterms:W3CDTF">2025-02-17T04:44:03Z</dcterms:modified>
</cp:coreProperties>
</file>